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4760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ccommodationtype1">[1]Sheet2!$A$3:$A$6</definedName>
    <definedName name="Freight1">[1]Sheet2!$C$3:$C$4</definedName>
    <definedName name="quantity">Sheet2!$A$1:$A$4</definedName>
    <definedName name="Quantity1">[1]Sheet2!$B$3:$B$6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5" i="1" l="1"/>
  <c r="F20" i="1" l="1"/>
</calcChain>
</file>

<file path=xl/sharedStrings.xml><?xml version="1.0" encoding="utf-8"?>
<sst xmlns="http://schemas.openxmlformats.org/spreadsheetml/2006/main" count="59" uniqueCount="44">
  <si>
    <t>Please fill-in the green boxes only</t>
  </si>
  <si>
    <t>Name of Event</t>
  </si>
  <si>
    <t>Name of institution</t>
  </si>
  <si>
    <t>Name of contact person</t>
  </si>
  <si>
    <t>Position</t>
  </si>
  <si>
    <t>Telephone</t>
  </si>
  <si>
    <t>Fax</t>
  </si>
  <si>
    <t>Email</t>
  </si>
  <si>
    <t>Date of Registration</t>
  </si>
  <si>
    <t>Packages</t>
  </si>
  <si>
    <t>Cost</t>
  </si>
  <si>
    <t>Not required</t>
  </si>
  <si>
    <t>Quantity</t>
  </si>
  <si>
    <t>Total cost</t>
  </si>
  <si>
    <t>Institutions’ representatives</t>
  </si>
  <si>
    <t>Please complete this section for every representative who will benefit from the opt services</t>
  </si>
  <si>
    <t>Representative no. 1</t>
  </si>
  <si>
    <t>Staff Name*</t>
  </si>
  <si>
    <t xml:space="preserve">Designation </t>
  </si>
  <si>
    <t xml:space="preserve">Department </t>
  </si>
  <si>
    <r>
      <t>Mobile*</t>
    </r>
    <r>
      <rPr>
        <sz val="11"/>
        <color theme="1"/>
        <rFont val="Calibri"/>
        <family val="2"/>
        <scheme val="minor"/>
      </rPr>
      <t xml:space="preserve"> &amp; Telephone </t>
    </r>
  </si>
  <si>
    <t>Next of kin’s name, contact &amp; relationship*</t>
  </si>
  <si>
    <t>(for e.g. John Smith , +974 55522682, brother)</t>
  </si>
  <si>
    <t>Staff Email*</t>
  </si>
  <si>
    <t>Wraparound actevities opt for</t>
  </si>
  <si>
    <t>Hotel you intend to stay*</t>
  </si>
  <si>
    <t>Arrival date &amp; Flight Detail*</t>
  </si>
  <si>
    <t>Departure date &amp; Flight Detail*</t>
  </si>
  <si>
    <t>Representative no. 2</t>
  </si>
  <si>
    <t>This completed form must be returned as softcopy to:</t>
  </si>
  <si>
    <t>Name</t>
  </si>
  <si>
    <t>Telephone no.</t>
  </si>
  <si>
    <t>Mobile no.</t>
  </si>
  <si>
    <t>Fax no.</t>
  </si>
  <si>
    <t>Wraparound Activities - NYUAD Health Professions Weekend April 10 - 12, 2014</t>
  </si>
  <si>
    <t>Market Briefing on Sunday 13 April at 08:00</t>
  </si>
  <si>
    <t>Networking Lunch on Sunday 13 April at 13:30</t>
  </si>
  <si>
    <t>Meeting with 2 Scholarship providors on Sunday 13 April from 10:00 - 13:00</t>
  </si>
  <si>
    <t>Sara Himoudi, SIEM Manager</t>
  </si>
  <si>
    <t>00971 2 666 4340</t>
  </si>
  <si>
    <t>00971 50 662 9583</t>
  </si>
  <si>
    <t>00971 2 691 0609</t>
  </si>
  <si>
    <t>sara.himoudi@ae.britishcouncil.org</t>
  </si>
  <si>
    <t xml:space="preserve">Business Development Events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</si>
</sst>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164" fontId="1" fillId="0" borderId="18" xfId="0" applyNumberFormat="1" applyFont="1" applyBorder="1"/>
    <xf numFmtId="0" fontId="3" fillId="0" borderId="15" xfId="0" applyFont="1" applyBorder="1"/>
    <xf numFmtId="0" fontId="3" fillId="0" borderId="0" xfId="0" applyFont="1" applyBorder="1" applyAlignment="1">
      <alignment vertical="center" wrapText="1"/>
    </xf>
    <xf numFmtId="164" fontId="1" fillId="4" borderId="23" xfId="0" applyNumberFormat="1" applyFont="1" applyFill="1" applyBorder="1"/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25" xfId="0" applyFont="1" applyFill="1" applyBorder="1" applyAlignment="1" applyProtection="1">
      <alignment horizontal="left" vertical="center" wrapText="1"/>
      <protection locked="0"/>
    </xf>
    <xf numFmtId="0" fontId="1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8" fillId="0" borderId="9" xfId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6</xdr:col>
      <xdr:colOff>9524</xdr:colOff>
      <xdr:row>1</xdr:row>
      <xdr:rowOff>238344</xdr:rowOff>
    </xdr:to>
    <xdr:pic>
      <xdr:nvPicPr>
        <xdr:cNvPr id="2" name="Picture 1" descr="Tub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972299" cy="40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wankhir\AppData\Local\Microsoft\Windows\Temporary%20Internet%20Files\Content.Outlook\1J3LNG5U\Copy%20of%20Registration%20Form_Wraparound%20activities_Nov%202013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A3" t="str">
            <v>Not required</v>
          </cell>
          <cell r="B3" t="str">
            <v>Not required</v>
          </cell>
          <cell r="C3" t="str">
            <v>Not required</v>
          </cell>
        </row>
        <row r="4">
          <cell r="A4" t="str">
            <v>1 representative in one single standard room: £541</v>
          </cell>
          <cell r="B4">
            <v>1</v>
          </cell>
          <cell r="C4" t="str">
            <v>Required</v>
          </cell>
        </row>
        <row r="5">
          <cell r="A5" t="str">
            <v>2 representative in two single standard rooms: £1008</v>
          </cell>
          <cell r="B5">
            <v>2</v>
          </cell>
        </row>
        <row r="6">
          <cell r="A6" t="str">
            <v>Others</v>
          </cell>
          <cell r="B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himoudi@ae.britishcounci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abSelected="1" topLeftCell="A4" workbookViewId="0">
      <selection activeCell="C15" sqref="C15:E15"/>
    </sheetView>
  </sheetViews>
  <sheetFormatPr defaultRowHeight="14.25" x14ac:dyDescent="0.2"/>
  <cols>
    <col min="1" max="1" width="25.875" bestFit="1" customWidth="1"/>
    <col min="2" max="2" width="8" bestFit="1" customWidth="1"/>
    <col min="3" max="3" width="11.625" customWidth="1"/>
    <col min="4" max="4" width="9.25" bestFit="1" customWidth="1"/>
    <col min="6" max="6" width="14" customWidth="1"/>
  </cols>
  <sheetData>
    <row r="1" spans="1:98" ht="15" x14ac:dyDescent="0.25">
      <c r="A1" s="1"/>
      <c r="B1" s="1"/>
      <c r="C1" s="1"/>
      <c r="D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7" customHeight="1" x14ac:dyDescent="0.25">
      <c r="A2" s="1"/>
      <c r="B2" s="1"/>
      <c r="C2" s="1"/>
      <c r="D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ht="27" customHeight="1" thickBot="1" x14ac:dyDescent="0.25">
      <c r="A3" s="20" t="s">
        <v>0</v>
      </c>
      <c r="B3" s="20"/>
      <c r="C3" s="20"/>
      <c r="D3" s="20"/>
      <c r="E3" s="20"/>
      <c r="F3" s="20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30" customHeight="1" x14ac:dyDescent="0.25">
      <c r="A4" s="3" t="s">
        <v>1</v>
      </c>
      <c r="B4" s="21" t="s">
        <v>34</v>
      </c>
      <c r="C4" s="21"/>
      <c r="D4" s="21"/>
      <c r="E4" s="21"/>
      <c r="F4" s="2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30" x14ac:dyDescent="0.2">
      <c r="A5" s="4" t="s">
        <v>2</v>
      </c>
      <c r="B5" s="23"/>
      <c r="C5" s="23"/>
      <c r="D5" s="23"/>
      <c r="E5" s="23"/>
      <c r="F5" s="24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26.25" customHeight="1" x14ac:dyDescent="0.2">
      <c r="A6" s="4" t="s">
        <v>3</v>
      </c>
      <c r="B6" s="23"/>
      <c r="C6" s="23"/>
      <c r="D6" s="23"/>
      <c r="E6" s="23"/>
      <c r="F6" s="24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25.5" customHeight="1" x14ac:dyDescent="0.2">
      <c r="A7" s="4" t="s">
        <v>4</v>
      </c>
      <c r="B7" s="23"/>
      <c r="C7" s="23"/>
      <c r="D7" s="5" t="s">
        <v>5</v>
      </c>
      <c r="E7" s="23"/>
      <c r="F7" s="24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24.75" customHeight="1" x14ac:dyDescent="0.2">
      <c r="A8" s="4" t="s">
        <v>6</v>
      </c>
      <c r="B8" s="23"/>
      <c r="C8" s="23"/>
      <c r="D8" s="5" t="s">
        <v>7</v>
      </c>
      <c r="E8" s="23"/>
      <c r="F8" s="2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29.25" customHeight="1" thickBot="1" x14ac:dyDescent="0.25">
      <c r="A9" s="6" t="s">
        <v>8</v>
      </c>
      <c r="B9" s="25"/>
      <c r="C9" s="25"/>
      <c r="D9" s="25"/>
      <c r="E9" s="25"/>
      <c r="F9" s="2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5" x14ac:dyDescent="0.2">
      <c r="A10" s="27"/>
      <c r="B10" s="27"/>
      <c r="C10" s="27"/>
      <c r="D10" s="27"/>
      <c r="E10" s="27"/>
      <c r="F10" s="27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5.75" x14ac:dyDescent="0.2">
      <c r="A11" s="28" t="s">
        <v>9</v>
      </c>
      <c r="B11" s="29"/>
      <c r="C11" s="29"/>
      <c r="D11" s="29"/>
      <c r="E11" s="29"/>
      <c r="F11" s="29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5.75" thickBot="1" x14ac:dyDescent="0.25">
      <c r="A12" s="19"/>
      <c r="B12" s="19"/>
      <c r="C12" s="19"/>
      <c r="D12" s="19"/>
      <c r="E12" s="19"/>
      <c r="F12" s="19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5" x14ac:dyDescent="0.2">
      <c r="A13" s="30"/>
      <c r="B13" s="30"/>
      <c r="C13" s="30"/>
      <c r="D13" s="30"/>
      <c r="E13" s="30"/>
      <c r="F13" s="30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 thickBot="1" x14ac:dyDescent="0.3">
      <c r="A14" s="31" t="s">
        <v>43</v>
      </c>
      <c r="B14" s="32"/>
      <c r="C14" s="32" t="s">
        <v>12</v>
      </c>
      <c r="D14" s="32"/>
      <c r="E14" s="32"/>
      <c r="F14" s="8" t="s">
        <v>10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6.5" thickTop="1" thickBot="1" x14ac:dyDescent="0.3">
      <c r="A15" s="33" t="s">
        <v>35</v>
      </c>
      <c r="B15" s="34"/>
      <c r="C15" s="35" t="s">
        <v>11</v>
      </c>
      <c r="D15" s="35"/>
      <c r="E15" s="35"/>
      <c r="F15" s="7">
        <f>IF($C15=Sheet2!$A$1, 150, IF($C15=Sheet2!$A$2,2*150, IF($C15=Sheet2!$A$3,3*150,IF($C15=Sheet2!$A$4,0,0))))</f>
        <v>0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36.75" customHeight="1" thickTop="1" thickBot="1" x14ac:dyDescent="0.3">
      <c r="A16" s="36" t="s">
        <v>37</v>
      </c>
      <c r="B16" s="37"/>
      <c r="C16" s="35" t="s">
        <v>11</v>
      </c>
      <c r="D16" s="35"/>
      <c r="E16" s="35"/>
      <c r="F16" s="7">
        <f>IF($C16=Sheet2!$A$1, 80, IF($C16=Sheet2!$A$2,2*80, IF($C16=Sheet2!$A$3,3*80,IF($C16=Sheet2!$A$4,0,0))))</f>
        <v>0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27" customHeight="1" thickTop="1" thickBot="1" x14ac:dyDescent="0.3">
      <c r="A17" s="36" t="s">
        <v>36</v>
      </c>
      <c r="B17" s="37"/>
      <c r="C17" s="35" t="s">
        <v>11</v>
      </c>
      <c r="D17" s="35"/>
      <c r="E17" s="35"/>
      <c r="F17" s="7">
        <f>IF($C17=Sheet2!$A$1, 70, IF($C17=Sheet2!$A$2,2*70, IF($C17=Sheet2!$A$3,3*70,IF($C17=Sheet2!$A$4,0,0))))</f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5" x14ac:dyDescent="0.25">
      <c r="A18" s="30"/>
      <c r="B18" s="30"/>
      <c r="C18" s="30"/>
      <c r="D18" s="30"/>
      <c r="E18" s="30"/>
      <c r="F18" s="30"/>
      <c r="J18" s="1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 thickBot="1" x14ac:dyDescent="0.3">
      <c r="A19" s="9"/>
      <c r="B19" s="1"/>
      <c r="C19" s="1"/>
      <c r="D19" s="1"/>
      <c r="E19" s="1"/>
      <c r="F19" s="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20.25" thickTop="1" thickBot="1" x14ac:dyDescent="0.35">
      <c r="A20" s="9"/>
      <c r="B20" s="1"/>
      <c r="C20" s="1"/>
      <c r="D20" s="40" t="s">
        <v>13</v>
      </c>
      <c r="E20" s="41"/>
      <c r="F20" s="10">
        <f>SUM(F15,F16,F17,)</f>
        <v>0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5.75" thickTop="1" x14ac:dyDescent="0.25">
      <c r="A21" s="9"/>
      <c r="B21" s="1"/>
      <c r="C21" s="1"/>
      <c r="D21" s="1"/>
      <c r="E21" s="1"/>
      <c r="F21" s="1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5.75" x14ac:dyDescent="0.2">
      <c r="A22" s="28" t="s">
        <v>14</v>
      </c>
      <c r="B22" s="29"/>
      <c r="C22" s="29"/>
      <c r="D22" s="29"/>
      <c r="E22" s="29"/>
      <c r="F22" s="29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5" x14ac:dyDescent="0.2">
      <c r="A23" s="42" t="s">
        <v>15</v>
      </c>
      <c r="B23" s="42"/>
      <c r="C23" s="42"/>
      <c r="D23" s="42"/>
      <c r="E23" s="42"/>
      <c r="F23" s="4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5" x14ac:dyDescent="0.25">
      <c r="A24" s="1"/>
      <c r="B24" s="1"/>
      <c r="C24" s="1"/>
      <c r="D24" s="1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5.75" customHeight="1" thickBot="1" x14ac:dyDescent="0.3">
      <c r="A25" s="11" t="s">
        <v>16</v>
      </c>
      <c r="B25" s="1"/>
      <c r="C25" s="1"/>
      <c r="D25" s="1"/>
      <c r="E25" s="1"/>
      <c r="F25" s="1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5.75" customHeight="1" x14ac:dyDescent="0.2">
      <c r="A26" s="12" t="s">
        <v>17</v>
      </c>
      <c r="B26" s="43"/>
      <c r="C26" s="43"/>
      <c r="D26" s="43"/>
      <c r="E26" s="43"/>
      <c r="F26" s="44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5.75" customHeight="1" x14ac:dyDescent="0.2">
      <c r="A27" s="13" t="s">
        <v>18</v>
      </c>
      <c r="B27" s="38"/>
      <c r="C27" s="38"/>
      <c r="D27" s="38"/>
      <c r="E27" s="38"/>
      <c r="F27" s="39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5.75" customHeight="1" x14ac:dyDescent="0.2">
      <c r="A28" s="13" t="s">
        <v>19</v>
      </c>
      <c r="B28" s="38"/>
      <c r="C28" s="38"/>
      <c r="D28" s="38"/>
      <c r="E28" s="38"/>
      <c r="F28" s="39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5" x14ac:dyDescent="0.2">
      <c r="A29" s="14" t="s">
        <v>20</v>
      </c>
      <c r="B29" s="38"/>
      <c r="C29" s="38"/>
      <c r="D29" s="38"/>
      <c r="E29" s="38"/>
      <c r="F29" s="39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30" x14ac:dyDescent="0.2">
      <c r="A30" s="14" t="s">
        <v>21</v>
      </c>
      <c r="B30" s="45" t="s">
        <v>22</v>
      </c>
      <c r="C30" s="46"/>
      <c r="D30" s="46"/>
      <c r="E30" s="46"/>
      <c r="F30" s="47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5.75" customHeight="1" x14ac:dyDescent="0.2">
      <c r="A31" s="14" t="s">
        <v>23</v>
      </c>
      <c r="B31" s="38"/>
      <c r="C31" s="38"/>
      <c r="D31" s="38"/>
      <c r="E31" s="38"/>
      <c r="F31" s="39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5.75" customHeight="1" x14ac:dyDescent="0.2">
      <c r="A32" s="14" t="s">
        <v>24</v>
      </c>
      <c r="B32" s="38"/>
      <c r="C32" s="38"/>
      <c r="D32" s="38"/>
      <c r="E32" s="38"/>
      <c r="F32" s="39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5.75" customHeight="1" x14ac:dyDescent="0.2">
      <c r="A33" s="14" t="s">
        <v>25</v>
      </c>
      <c r="B33" s="38"/>
      <c r="C33" s="38"/>
      <c r="D33" s="38"/>
      <c r="E33" s="38"/>
      <c r="F33" s="39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5.75" customHeight="1" x14ac:dyDescent="0.2">
      <c r="A34" s="14" t="s">
        <v>26</v>
      </c>
      <c r="B34" s="38"/>
      <c r="C34" s="38"/>
      <c r="D34" s="38"/>
      <c r="E34" s="38"/>
      <c r="F34" s="39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ht="15.75" thickBot="1" x14ac:dyDescent="0.25">
      <c r="A35" s="15" t="s">
        <v>27</v>
      </c>
      <c r="B35" s="48"/>
      <c r="C35" s="48"/>
      <c r="D35" s="48"/>
      <c r="E35" s="48"/>
      <c r="F35" s="49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15" x14ac:dyDescent="0.25">
      <c r="A36" s="1"/>
      <c r="B36" s="1"/>
      <c r="C36" s="1"/>
      <c r="D36" s="1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 ht="15.75" thickBot="1" x14ac:dyDescent="0.3">
      <c r="A37" s="11" t="s">
        <v>28</v>
      </c>
      <c r="B37" s="1"/>
      <c r="C37" s="1"/>
      <c r="D37" s="1"/>
      <c r="E37" s="1"/>
      <c r="F37" s="1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 ht="15" x14ac:dyDescent="0.2">
      <c r="A38" s="12" t="s">
        <v>17</v>
      </c>
      <c r="B38" s="43"/>
      <c r="C38" s="43"/>
      <c r="D38" s="43"/>
      <c r="E38" s="43"/>
      <c r="F38" s="44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ht="15" x14ac:dyDescent="0.2">
      <c r="A39" s="13" t="s">
        <v>18</v>
      </c>
      <c r="B39" s="38"/>
      <c r="C39" s="38"/>
      <c r="D39" s="38"/>
      <c r="E39" s="38"/>
      <c r="F39" s="39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" x14ac:dyDescent="0.2">
      <c r="A40" s="13" t="s">
        <v>19</v>
      </c>
      <c r="B40" s="38"/>
      <c r="C40" s="38"/>
      <c r="D40" s="38"/>
      <c r="E40" s="38"/>
      <c r="F40" s="39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" x14ac:dyDescent="0.2">
      <c r="A41" s="14" t="s">
        <v>20</v>
      </c>
      <c r="B41" s="38"/>
      <c r="C41" s="38"/>
      <c r="D41" s="38"/>
      <c r="E41" s="38"/>
      <c r="F41" s="39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ht="30" x14ac:dyDescent="0.2">
      <c r="A42" s="14" t="s">
        <v>21</v>
      </c>
      <c r="B42" s="45" t="s">
        <v>22</v>
      </c>
      <c r="C42" s="46"/>
      <c r="D42" s="46"/>
      <c r="E42" s="46"/>
      <c r="F42" s="47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ht="15" customHeight="1" x14ac:dyDescent="0.2">
      <c r="A43" s="14" t="s">
        <v>23</v>
      </c>
      <c r="B43" s="38"/>
      <c r="C43" s="38"/>
      <c r="D43" s="38"/>
      <c r="E43" s="38"/>
      <c r="F43" s="39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 ht="15" customHeight="1" x14ac:dyDescent="0.2">
      <c r="A44" s="14" t="s">
        <v>24</v>
      </c>
      <c r="B44" s="38"/>
      <c r="C44" s="38"/>
      <c r="D44" s="38"/>
      <c r="E44" s="38"/>
      <c r="F44" s="39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 ht="15" customHeight="1" x14ac:dyDescent="0.2">
      <c r="A45" s="14" t="s">
        <v>25</v>
      </c>
      <c r="B45" s="38"/>
      <c r="C45" s="38"/>
      <c r="D45" s="38"/>
      <c r="E45" s="38"/>
      <c r="F45" s="39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15" customHeight="1" x14ac:dyDescent="0.2">
      <c r="A46" s="14" t="s">
        <v>26</v>
      </c>
      <c r="B46" s="38"/>
      <c r="C46" s="38"/>
      <c r="D46" s="38"/>
      <c r="E46" s="38"/>
      <c r="F46" s="39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 ht="15" customHeight="1" thickBot="1" x14ac:dyDescent="0.25">
      <c r="A47" s="15" t="s">
        <v>27</v>
      </c>
      <c r="B47" s="48"/>
      <c r="C47" s="48"/>
      <c r="D47" s="48"/>
      <c r="E47" s="48"/>
      <c r="F47" s="49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 ht="15" customHeight="1" x14ac:dyDescent="0.25">
      <c r="A48" s="16"/>
      <c r="B48" s="16"/>
      <c r="C48" s="16"/>
      <c r="D48" s="16"/>
      <c r="E48" s="16"/>
      <c r="F48" s="16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1:98" ht="15" customHeight="1" thickBot="1" x14ac:dyDescent="0.25">
      <c r="A49" s="53" t="s">
        <v>29</v>
      </c>
      <c r="B49" s="53"/>
      <c r="C49" s="53"/>
      <c r="D49" s="53"/>
      <c r="E49" s="53"/>
      <c r="F49" s="5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5" customHeight="1" x14ac:dyDescent="0.2">
      <c r="A50" s="17" t="s">
        <v>30</v>
      </c>
      <c r="B50" s="54" t="s">
        <v>38</v>
      </c>
      <c r="C50" s="54"/>
      <c r="D50" s="54"/>
      <c r="E50" s="54"/>
      <c r="F50" s="5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5" customHeight="1" x14ac:dyDescent="0.2">
      <c r="A51" s="4" t="s">
        <v>31</v>
      </c>
      <c r="B51" s="56" t="s">
        <v>41</v>
      </c>
      <c r="C51" s="56"/>
      <c r="D51" s="56"/>
      <c r="E51" s="56"/>
      <c r="F51" s="57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1:98" ht="15" customHeight="1" x14ac:dyDescent="0.2">
      <c r="A52" s="4" t="s">
        <v>32</v>
      </c>
      <c r="B52" s="56" t="s">
        <v>40</v>
      </c>
      <c r="C52" s="56"/>
      <c r="D52" s="56"/>
      <c r="E52" s="56"/>
      <c r="F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ht="15" customHeight="1" x14ac:dyDescent="0.2">
      <c r="A53" s="4" t="s">
        <v>33</v>
      </c>
      <c r="B53" s="56" t="s">
        <v>39</v>
      </c>
      <c r="C53" s="56"/>
      <c r="D53" s="56"/>
      <c r="E53" s="56"/>
      <c r="F53" s="57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1:98" ht="15" customHeight="1" thickBot="1" x14ac:dyDescent="0.25">
      <c r="A54" s="6" t="s">
        <v>7</v>
      </c>
      <c r="B54" s="50" t="s">
        <v>42</v>
      </c>
      <c r="C54" s="51"/>
      <c r="D54" s="51"/>
      <c r="E54" s="51"/>
      <c r="F54" s="5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ht="15" customHeight="1" x14ac:dyDescent="0.25">
      <c r="A55" s="16"/>
      <c r="B55" s="16"/>
      <c r="C55" s="16"/>
      <c r="D55" s="16"/>
      <c r="E55" s="16"/>
      <c r="F55" s="16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</sheetData>
  <sheetProtection sheet="1" objects="1" scenarios="1"/>
  <mergeCells count="51">
    <mergeCell ref="B54:F54"/>
    <mergeCell ref="A16:B16"/>
    <mergeCell ref="C16:E16"/>
    <mergeCell ref="B47:F47"/>
    <mergeCell ref="A49:F49"/>
    <mergeCell ref="B50:F50"/>
    <mergeCell ref="B51:F51"/>
    <mergeCell ref="B52:F52"/>
    <mergeCell ref="B53:F53"/>
    <mergeCell ref="B41:F41"/>
    <mergeCell ref="B42:F42"/>
    <mergeCell ref="B43:F43"/>
    <mergeCell ref="B44:F44"/>
    <mergeCell ref="B45:F45"/>
    <mergeCell ref="B46:F46"/>
    <mergeCell ref="B33:F33"/>
    <mergeCell ref="B34:F34"/>
    <mergeCell ref="B35:F35"/>
    <mergeCell ref="B38:F38"/>
    <mergeCell ref="B39:F39"/>
    <mergeCell ref="B40:F40"/>
    <mergeCell ref="B32:F32"/>
    <mergeCell ref="D20:E20"/>
    <mergeCell ref="A22:F22"/>
    <mergeCell ref="A23:F23"/>
    <mergeCell ref="B26:F26"/>
    <mergeCell ref="B27:F27"/>
    <mergeCell ref="B28:F28"/>
    <mergeCell ref="B29:F29"/>
    <mergeCell ref="B30:F30"/>
    <mergeCell ref="B31:F31"/>
    <mergeCell ref="A18:F18"/>
    <mergeCell ref="A13:F13"/>
    <mergeCell ref="A14:B14"/>
    <mergeCell ref="C14:E14"/>
    <mergeCell ref="A15:B15"/>
    <mergeCell ref="C15:E15"/>
    <mergeCell ref="A17:B17"/>
    <mergeCell ref="C17:E17"/>
    <mergeCell ref="A12:F12"/>
    <mergeCell ref="A3:F3"/>
    <mergeCell ref="B4:F4"/>
    <mergeCell ref="B5:F5"/>
    <mergeCell ref="B6:F6"/>
    <mergeCell ref="B7:C7"/>
    <mergeCell ref="E7:F7"/>
    <mergeCell ref="B8:C8"/>
    <mergeCell ref="E8:F8"/>
    <mergeCell ref="B9:F9"/>
    <mergeCell ref="A10:F10"/>
    <mergeCell ref="A11:F11"/>
  </mergeCells>
  <dataValidations count="1">
    <dataValidation type="list" allowBlank="1" showInputMessage="1" showErrorMessage="1" sqref="C15:E17">
      <formula1>quantity</formula1>
    </dataValidation>
  </dataValidations>
  <hyperlinks>
    <hyperlink ref="B5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25" x14ac:dyDescent="0.2"/>
  <cols>
    <col min="1" max="1" width="10.75" bestFit="1" customWidth="1"/>
  </cols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 t="s">
        <v>11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quantity</vt:lpstr>
    </vt:vector>
  </TitlesOfParts>
  <Company>British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Himoudi, Sara (United Arab Emirates)</dc:creator>
  <cp:lastModifiedBy>Himoudi, Sara (United Arab Emirates)</cp:lastModifiedBy>
  <dcterms:created xsi:type="dcterms:W3CDTF">2014-02-05T07:18:19Z</dcterms:created>
  <dcterms:modified xsi:type="dcterms:W3CDTF">2014-02-05T09:10:15Z</dcterms:modified>
</cp:coreProperties>
</file>