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.sharepoint.com/sites/WomeninSTEMBursary/Shared Documents/General/2023 - Cohort of 2024-25/01. Programme management/Call for Proposals for HEIs August 2023/Call for proposal documents/Final docs/"/>
    </mc:Choice>
  </mc:AlternateContent>
  <xr:revisionPtr revIDLastSave="16" documentId="8_{A189824B-9702-4CFB-8314-71E521CC247A}" xr6:coauthVersionLast="47" xr6:coauthVersionMax="47" xr10:uidLastSave="{9B80909F-8CA1-474C-932B-9C46018CA05C}"/>
  <bookViews>
    <workbookView xWindow="-120" yWindow="-120" windowWidth="29040" windowHeight="15840" xr2:uid="{3264FCF5-67AE-4E60-B56A-4C9A1BAAC758}"/>
  </bookViews>
  <sheets>
    <sheet name="Master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7" i="1"/>
  <c r="C18" i="1" l="1"/>
  <c r="D21" i="1" s="1"/>
</calcChain>
</file>

<file path=xl/sharedStrings.xml><?xml version="1.0" encoding="utf-8"?>
<sst xmlns="http://schemas.openxmlformats.org/spreadsheetml/2006/main" count="22" uniqueCount="22">
  <si>
    <t>British Council Scholarships for Women in STEM ( Cohort of 2025-26)</t>
  </si>
  <si>
    <r>
      <rPr>
        <sz val="10"/>
        <color rgb="FF000000"/>
        <rFont val="Arial"/>
      </rPr>
      <t xml:space="preserve">Please find below an automatic budget to calculate approximate costs related to the </t>
    </r>
    <r>
      <rPr>
        <b/>
        <sz val="10"/>
        <color rgb="FF000000"/>
        <rFont val="Arial"/>
      </rPr>
      <t>Master's</t>
    </r>
    <r>
      <rPr>
        <sz val="10"/>
        <color rgb="FF000000"/>
        <rFont val="Arial"/>
      </rPr>
      <t xml:space="preserve">  scheme. The budget is based on having at least five scholars for a period of 12 months each. Each cohort has a value of £180,000 that should be distributed among the five scholars.  
If there is a shortfall the institution should be able to cover extra costs. 
If there is still funding available the institution can finance an additional scholar.
This is only a draft budget - a final budget will be discussed at a later stage.   </t>
    </r>
  </si>
  <si>
    <t xml:space="preserve">Name of Higher Education Institution </t>
  </si>
  <si>
    <t>Anticipated budget breakdown/calculator</t>
  </si>
  <si>
    <t>Please select from drop down</t>
  </si>
  <si>
    <t>Free field</t>
  </si>
  <si>
    <t>Is your university based in London?</t>
  </si>
  <si>
    <t>Yes</t>
  </si>
  <si>
    <t>Total tuition fees (average for programmes listed)</t>
  </si>
  <si>
    <t>Stipend</t>
  </si>
  <si>
    <t>IELTS exam fee (approx average)</t>
  </si>
  <si>
    <t>Return economy class travel (approx)</t>
  </si>
  <si>
    <t>Thesis grant</t>
  </si>
  <si>
    <t xml:space="preserve">Visa, insurance and NHS surcharge </t>
  </si>
  <si>
    <t>Ad hoc costs</t>
  </si>
  <si>
    <t>Preliminary cost per scholar</t>
  </si>
  <si>
    <t>Cost five scholars</t>
  </si>
  <si>
    <t>TOTAL</t>
  </si>
  <si>
    <t>Shortfall</t>
  </si>
  <si>
    <t xml:space="preserve">If you have a shortfall, please describe how the institution is planning on covering the extra costs. </t>
  </si>
  <si>
    <t>Considering the results from the budget above, would your institution be able to increase the amount of scholars participating in the scheme?</t>
  </si>
  <si>
    <t>If you have included ad hoc costs, please describe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</si>
</sst>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_-;\-[$£-809]* #,##0_-;_-[$£-809]* &quot;-&quot;??_-;_-@_-"/>
  </numFmts>
  <fonts count="10"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rgb="FF230859"/>
      <name val="Arial"/>
      <family val="2"/>
    </font>
    <font>
      <b/>
      <sz val="11"/>
      <color theme="1"/>
      <name val="Arial"/>
      <family val="2"/>
    </font>
    <font>
      <b/>
      <sz val="11"/>
      <color rgb="FF00B0F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230859"/>
      <name val="Arial"/>
      <family val="2"/>
    </font>
    <font>
      <sz val="10"/>
      <color rgb="FF000000"/>
      <name val="Arial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1" fillId="4" borderId="0" xfId="0" applyFont="1" applyFill="1"/>
    <xf numFmtId="164" fontId="1" fillId="4" borderId="0" xfId="0" applyNumberFormat="1" applyFont="1" applyFill="1"/>
    <xf numFmtId="164" fontId="3" fillId="2" borderId="0" xfId="0" applyNumberFormat="1" applyFont="1" applyFill="1"/>
    <xf numFmtId="164" fontId="1" fillId="5" borderId="0" xfId="0" applyNumberFormat="1" applyFont="1" applyFill="1"/>
    <xf numFmtId="0" fontId="6" fillId="2" borderId="0" xfId="0" applyFont="1" applyFill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1" fillId="2" borderId="13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D311B-1574-4685-880A-B7CF46EBDFC1}">
  <sheetPr>
    <tabColor theme="5"/>
  </sheetPr>
  <dimension ref="A1:G30"/>
  <sheetViews>
    <sheetView tabSelected="1" view="pageLayout" zoomScale="70" zoomScaleNormal="100" zoomScalePageLayoutView="70" workbookViewId="0">
      <selection activeCell="H3" sqref="H3"/>
    </sheetView>
  </sheetViews>
  <sheetFormatPr defaultColWidth="8.88671875" defaultRowHeight="15"/>
  <cols>
    <col min="1" max="1" width="4" style="1" customWidth="1"/>
    <col min="2" max="2" width="37.5546875" style="1" customWidth="1"/>
    <col min="3" max="3" width="8.88671875" style="1"/>
    <col min="4" max="4" width="2" style="1" customWidth="1"/>
    <col min="5" max="5" width="12.21875" style="1" customWidth="1"/>
    <col min="6" max="16384" width="8.88671875" style="1"/>
  </cols>
  <sheetData>
    <row r="1" spans="1:7" ht="18">
      <c r="A1" s="2"/>
      <c r="B1" s="3" t="s">
        <v>0</v>
      </c>
      <c r="C1" s="2"/>
      <c r="D1" s="2"/>
      <c r="E1" s="2"/>
      <c r="F1" s="2"/>
      <c r="G1" s="2"/>
    </row>
    <row r="2" spans="1:7" ht="18.75" thickBot="1">
      <c r="A2" s="2"/>
      <c r="B2" s="3"/>
      <c r="C2" s="2"/>
      <c r="D2" s="2"/>
      <c r="E2" s="2"/>
      <c r="F2" s="2"/>
      <c r="G2" s="2"/>
    </row>
    <row r="3" spans="1:7" ht="106.5" customHeight="1">
      <c r="A3" s="2"/>
      <c r="B3" s="26" t="s">
        <v>1</v>
      </c>
      <c r="C3" s="27"/>
      <c r="D3" s="27"/>
      <c r="E3" s="28"/>
      <c r="F3" s="2"/>
      <c r="G3" s="2"/>
    </row>
    <row r="4" spans="1:7" ht="18">
      <c r="A4" s="2"/>
      <c r="B4" s="3" t="s">
        <v>2</v>
      </c>
      <c r="C4" s="34"/>
      <c r="D4" s="34"/>
      <c r="E4" s="34"/>
      <c r="F4" s="2"/>
      <c r="G4" s="2"/>
    </row>
    <row r="5" spans="1:7" ht="42.75">
      <c r="A5" s="2"/>
      <c r="B5" s="4" t="s">
        <v>3</v>
      </c>
      <c r="C5" s="2"/>
      <c r="E5" s="10" t="s">
        <v>4</v>
      </c>
      <c r="G5" s="2"/>
    </row>
    <row r="6" spans="1:7">
      <c r="A6" s="2"/>
      <c r="B6" s="2"/>
      <c r="C6" s="2"/>
      <c r="E6" s="12" t="s">
        <v>5</v>
      </c>
      <c r="G6" s="2"/>
    </row>
    <row r="7" spans="1:7">
      <c r="A7" s="6"/>
      <c r="B7" s="2" t="s">
        <v>6</v>
      </c>
      <c r="C7" s="11" t="s">
        <v>7</v>
      </c>
      <c r="D7" s="2"/>
      <c r="E7" s="2"/>
      <c r="F7" s="2"/>
      <c r="G7" s="2"/>
    </row>
    <row r="8" spans="1:7">
      <c r="A8" s="6"/>
      <c r="B8" s="2"/>
      <c r="C8" s="6"/>
      <c r="D8" s="2"/>
      <c r="E8" s="2"/>
      <c r="F8" s="2"/>
      <c r="G8" s="2"/>
    </row>
    <row r="9" spans="1:7">
      <c r="A9" s="2"/>
      <c r="B9" s="2"/>
      <c r="C9" s="2"/>
      <c r="D9" s="2"/>
      <c r="E9" s="2"/>
      <c r="F9" s="2"/>
      <c r="G9" s="2"/>
    </row>
    <row r="10" spans="1:7">
      <c r="A10" s="2"/>
      <c r="B10" s="2" t="s">
        <v>8</v>
      </c>
      <c r="C10" s="13"/>
      <c r="D10" s="16"/>
      <c r="E10" s="2"/>
      <c r="F10" s="2"/>
      <c r="G10" s="2"/>
    </row>
    <row r="11" spans="1:7">
      <c r="A11" s="2"/>
      <c r="B11" s="2" t="s">
        <v>9</v>
      </c>
      <c r="C11" s="7">
        <v>0</v>
      </c>
      <c r="D11" s="16"/>
      <c r="E11" s="2"/>
      <c r="F11" s="2"/>
      <c r="G11" s="2"/>
    </row>
    <row r="12" spans="1:7">
      <c r="A12" s="2"/>
      <c r="B12" s="2" t="s">
        <v>10</v>
      </c>
      <c r="C12" s="7">
        <v>0</v>
      </c>
      <c r="D12" s="2"/>
      <c r="E12" s="2"/>
      <c r="F12" s="2"/>
      <c r="G12" s="2"/>
    </row>
    <row r="13" spans="1:7">
      <c r="A13" s="2"/>
      <c r="B13" s="2" t="s">
        <v>11</v>
      </c>
      <c r="C13" s="7">
        <v>0</v>
      </c>
      <c r="D13" s="2"/>
      <c r="E13" s="2"/>
      <c r="F13" s="2"/>
      <c r="G13" s="2"/>
    </row>
    <row r="14" spans="1:7">
      <c r="A14" s="2"/>
      <c r="B14" s="2" t="s">
        <v>12</v>
      </c>
      <c r="C14" s="13"/>
      <c r="D14" s="2"/>
      <c r="E14" s="2"/>
      <c r="F14" s="2"/>
      <c r="G14" s="2"/>
    </row>
    <row r="15" spans="1:7">
      <c r="A15" s="2"/>
      <c r="B15" s="2" t="s">
        <v>13</v>
      </c>
      <c r="C15" s="13"/>
      <c r="D15" s="2"/>
      <c r="E15" s="2"/>
      <c r="F15" s="2"/>
      <c r="G15" s="2"/>
    </row>
    <row r="16" spans="1:7">
      <c r="A16" s="2"/>
      <c r="B16" s="2" t="s">
        <v>14</v>
      </c>
      <c r="C16" s="13"/>
      <c r="D16" s="2"/>
      <c r="E16" s="2"/>
      <c r="F16" s="2"/>
      <c r="G16" s="2"/>
    </row>
    <row r="17" spans="1:7" ht="15.75">
      <c r="A17" s="2"/>
      <c r="B17" s="8" t="s">
        <v>15</v>
      </c>
      <c r="C17" s="15">
        <f>SUM(C10:C16)</f>
        <v>0</v>
      </c>
      <c r="D17" s="2"/>
      <c r="E17" s="2"/>
      <c r="F17" s="2"/>
      <c r="G17" s="2"/>
    </row>
    <row r="18" spans="1:7" ht="15.75">
      <c r="A18" s="2"/>
      <c r="B18" s="8" t="s">
        <v>16</v>
      </c>
      <c r="C18" s="7">
        <f>C17*5</f>
        <v>0</v>
      </c>
      <c r="D18" s="2"/>
      <c r="E18" s="2"/>
      <c r="F18" s="2"/>
      <c r="G18" s="2"/>
    </row>
    <row r="19" spans="1:7" ht="15.75">
      <c r="A19" s="2"/>
      <c r="B19" s="8"/>
      <c r="C19" s="7"/>
      <c r="D19" s="2"/>
      <c r="E19" s="2"/>
      <c r="F19" s="2"/>
      <c r="G19" s="7"/>
    </row>
    <row r="20" spans="1:7" ht="15.75">
      <c r="A20" s="2"/>
      <c r="B20" s="8" t="s">
        <v>17</v>
      </c>
      <c r="C20" s="14">
        <v>0</v>
      </c>
      <c r="D20" s="2"/>
      <c r="E20" s="2"/>
      <c r="F20" s="2"/>
      <c r="G20" s="7"/>
    </row>
    <row r="21" spans="1:7" ht="15.75">
      <c r="A21" s="2"/>
      <c r="B21" s="8" t="s">
        <v>18</v>
      </c>
      <c r="C21" s="14">
        <f>180000-C20</f>
        <v>180000</v>
      </c>
      <c r="D21" s="9" t="str">
        <f>IF(C21&gt;0,"no shortfall","")</f>
        <v>no shortfall</v>
      </c>
      <c r="E21" s="2"/>
      <c r="F21" s="2"/>
      <c r="G21" s="2"/>
    </row>
    <row r="22" spans="1:7" ht="15.75" thickBot="1">
      <c r="A22" s="2"/>
      <c r="B22" s="2"/>
      <c r="C22" s="2"/>
      <c r="D22" s="2"/>
      <c r="E22" s="2"/>
      <c r="F22" s="2"/>
      <c r="G22" s="2"/>
    </row>
    <row r="23" spans="1:7" ht="28.5" customHeight="1">
      <c r="A23" s="2"/>
      <c r="B23" s="29" t="s">
        <v>19</v>
      </c>
      <c r="C23" s="30"/>
      <c r="D23" s="30"/>
      <c r="E23" s="31"/>
      <c r="F23" s="5"/>
      <c r="G23" s="5"/>
    </row>
    <row r="24" spans="1:7" ht="50.25" customHeight="1" thickBot="1">
      <c r="B24" s="17"/>
      <c r="C24" s="18"/>
      <c r="D24" s="18"/>
      <c r="E24" s="19"/>
    </row>
    <row r="25" spans="1:7" ht="15.75" thickBot="1"/>
    <row r="26" spans="1:7" ht="27.75" customHeight="1">
      <c r="B26" s="29" t="s">
        <v>20</v>
      </c>
      <c r="C26" s="32"/>
      <c r="D26" s="32"/>
      <c r="E26" s="33"/>
    </row>
    <row r="27" spans="1:7" ht="68.25" customHeight="1" thickBot="1">
      <c r="B27" s="17"/>
      <c r="C27" s="18"/>
      <c r="D27" s="18"/>
      <c r="E27" s="19"/>
    </row>
    <row r="28" spans="1:7" ht="15.75" thickBot="1"/>
    <row r="29" spans="1:7">
      <c r="B29" s="20" t="s">
        <v>21</v>
      </c>
      <c r="C29" s="21"/>
      <c r="D29" s="21"/>
      <c r="E29" s="22"/>
    </row>
    <row r="30" spans="1:7" ht="63.75" customHeight="1" thickBot="1">
      <c r="B30" s="23"/>
      <c r="C30" s="24"/>
      <c r="D30" s="24"/>
      <c r="E30" s="25"/>
    </row>
  </sheetData>
  <protectedRanges>
    <protectedRange sqref="C10 C7 C14:C16" name="Range1_3"/>
  </protectedRanges>
  <mergeCells count="8">
    <mergeCell ref="B27:E27"/>
    <mergeCell ref="B29:E29"/>
    <mergeCell ref="B30:E30"/>
    <mergeCell ref="B3:E3"/>
    <mergeCell ref="B23:E23"/>
    <mergeCell ref="B24:E24"/>
    <mergeCell ref="B26:E26"/>
    <mergeCell ref="C4:E4"/>
  </mergeCells>
  <conditionalFormatting sqref="C21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list" allowBlank="1" showInputMessage="1" showErrorMessage="1" sqref="C7" xr:uid="{43EF9893-042D-4624-A9B8-B6F4028DAE67}">
      <formula1>"Yes, No"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BF5772F07994E99384FEF9147EDAF" ma:contentTypeVersion="23" ma:contentTypeDescription="Create a new document." ma:contentTypeScope="" ma:versionID="cc4eb2b384133bf468b61e0a60508ee7">
  <xsd:schema xmlns:xsd="http://www.w3.org/2001/XMLSchema" xmlns:xs="http://www.w3.org/2001/XMLSchema" xmlns:p="http://schemas.microsoft.com/office/2006/metadata/properties" xmlns:ns2="aab5331b-a613-489b-a9a9-237950f3545f" xmlns:ns3="346813c4-a01d-47c2-a2a6-3142aadf34dc" targetNamespace="http://schemas.microsoft.com/office/2006/metadata/properties" ma:root="true" ma:fieldsID="86dd15257c040dd88416ccc88573c850" ns2:_="" ns3:_="">
    <xsd:import namespace="aab5331b-a613-489b-a9a9-237950f3545f"/>
    <xsd:import namespace="346813c4-a01d-47c2-a2a6-3142aadf3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5331b-a613-489b-a9a9-237950f35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wner" ma:index="26" nillable="true" ma:displayName="Owner" ma:description="Owner of the Call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813c4-a01d-47c2-a2a6-3142aadf34d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4eda7e4-e199-49b8-913b-1f277ad8777a}" ma:internalName="TaxCatchAll" ma:showField="CatchAllData" ma:web="346813c4-a01d-47c2-a2a6-3142aadf34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6813c4-a01d-47c2-a2a6-3142aadf34dc" xsi:nil="true"/>
    <lcf76f155ced4ddcb4097134ff3c332f xmlns="aab5331b-a613-489b-a9a9-237950f3545f">
      <Terms xmlns="http://schemas.microsoft.com/office/infopath/2007/PartnerControls"/>
    </lcf76f155ced4ddcb4097134ff3c332f>
    <SharedWithUsers xmlns="346813c4-a01d-47c2-a2a6-3142aadf34dc">
      <UserInfo>
        <DisplayName>Brighton, Alex (Education and Society)</DisplayName>
        <AccountId>973</AccountId>
        <AccountType/>
      </UserInfo>
    </SharedWithUsers>
    <Owner xmlns="aab5331b-a613-489b-a9a9-237950f3545f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D8EA63B7-5788-401C-8447-D3AD9983D87C}"/>
</file>

<file path=customXml/itemProps2.xml><?xml version="1.0" encoding="utf-8"?>
<ds:datastoreItem xmlns:ds="http://schemas.openxmlformats.org/officeDocument/2006/customXml" ds:itemID="{6DD56113-79BD-40F9-8ABC-4016AC43851A}"/>
</file>

<file path=customXml/itemProps3.xml><?xml version="1.0" encoding="utf-8"?>
<ds:datastoreItem xmlns:ds="http://schemas.openxmlformats.org/officeDocument/2006/customXml" ds:itemID="{646C3086-322C-4E56-9297-14DEB3CF11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Garcia, Trinidad (Chile)</dc:creator>
  <cp:keywords/>
  <dc:description/>
  <cp:lastModifiedBy>Singh, Suruchi  (India)</cp:lastModifiedBy>
  <cp:revision/>
  <dcterms:created xsi:type="dcterms:W3CDTF">2021-09-01T21:42:47Z</dcterms:created>
  <dcterms:modified xsi:type="dcterms:W3CDTF">2024-10-01T12:00:53Z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0x010100772BF5772F07994E99384FEF9147EDAF</vt:lpwstr>
  </property>
  <property fmtid="{D5CDD505-2E9C-101B-9397-08002B2CF9AE}" pid="3" name="MediaServiceImageTags">
    <vt:lpwstr/>
  </property>
</Properties>
</file>